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antisekmasar/Desktop/"/>
    </mc:Choice>
  </mc:AlternateContent>
  <xr:revisionPtr revIDLastSave="0" documentId="13_ncr:1_{27EB5B5C-06F4-B24D-A273-FF48F21C2EF7}" xr6:coauthVersionLast="47" xr6:coauthVersionMax="47" xr10:uidLastSave="{00000000-0000-0000-0000-000000000000}"/>
  <bookViews>
    <workbookView xWindow="28860" yWindow="9780" windowWidth="39620" windowHeight="23040" xr2:uid="{EFC5912B-0516-444C-8FC3-863C6DC0D43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  <c r="G94" i="1"/>
  <c r="G93" i="1"/>
  <c r="G88" i="1"/>
  <c r="G86" i="1"/>
  <c r="G72" i="1"/>
  <c r="G69" i="1"/>
  <c r="G66" i="1"/>
  <c r="G49" i="1"/>
  <c r="G46" i="1"/>
  <c r="G43" i="1"/>
  <c r="G40" i="1"/>
  <c r="G35" i="1"/>
  <c r="G27" i="1"/>
  <c r="G16" i="1"/>
  <c r="G2" i="1"/>
</calcChain>
</file>

<file path=xl/sharedStrings.xml><?xml version="1.0" encoding="utf-8"?>
<sst xmlns="http://schemas.openxmlformats.org/spreadsheetml/2006/main" count="172" uniqueCount="164">
  <si>
    <t>položka</t>
  </si>
  <si>
    <t>název</t>
  </si>
  <si>
    <t>popis</t>
  </si>
  <si>
    <t>množství</t>
  </si>
  <si>
    <t>jedn. cena</t>
  </si>
  <si>
    <t>cena celkem</t>
  </si>
  <si>
    <t xml:space="preserve">podíl organických látek </t>
  </si>
  <si>
    <t xml:space="preserve">16 – 20 % v závislosti na jeho odvodnitelnosti </t>
  </si>
  <si>
    <t>cca 2 - 3 %</t>
  </si>
  <si>
    <t>10 m3/h</t>
  </si>
  <si>
    <t xml:space="preserve">240 kg NL/h </t>
  </si>
  <si>
    <t xml:space="preserve">&lt;70% </t>
  </si>
  <si>
    <t>vstup kalu</t>
  </si>
  <si>
    <t>odtok filtrátu</t>
  </si>
  <si>
    <t>DN 150 PN 10</t>
  </si>
  <si>
    <t>DN 200 PN 10</t>
  </si>
  <si>
    <t>napájení</t>
  </si>
  <si>
    <t xml:space="preserve">2,2 kW, 230/400 V / 50 Hz </t>
  </si>
  <si>
    <t xml:space="preserve">&lt; 60 dB </t>
  </si>
  <si>
    <t>stanice pro přípravu roztoku flokulantu</t>
  </si>
  <si>
    <t>Ovládání:</t>
  </si>
  <si>
    <t>360 l/min</t>
  </si>
  <si>
    <t>10 bar</t>
  </si>
  <si>
    <t>280 l/min</t>
  </si>
  <si>
    <t>50 l</t>
  </si>
  <si>
    <t xml:space="preserve">820 x 440 x 750 mm </t>
  </si>
  <si>
    <t>Plnící množství</t>
  </si>
  <si>
    <t>hmotnost</t>
  </si>
  <si>
    <t>Q</t>
  </si>
  <si>
    <t xml:space="preserve">pohon </t>
  </si>
  <si>
    <t>NPSH</t>
  </si>
  <si>
    <t>3,0 kW / 3x 400/690 V / 50Hz</t>
  </si>
  <si>
    <t xml:space="preserve">2900 ot./min. </t>
  </si>
  <si>
    <t>1,1 m</t>
  </si>
  <si>
    <t>spona</t>
  </si>
  <si>
    <t xml:space="preserve">disky, lamely </t>
  </si>
  <si>
    <t xml:space="preserve">AISI 304 </t>
  </si>
  <si>
    <t xml:space="preserve">HDPE, PP </t>
  </si>
  <si>
    <t xml:space="preserve">výkon </t>
  </si>
  <si>
    <t xml:space="preserve">připojení </t>
  </si>
  <si>
    <t xml:space="preserve">výkon </t>
  </si>
  <si>
    <t>el. Motor</t>
  </si>
  <si>
    <t>hladina hluku</t>
  </si>
  <si>
    <t xml:space="preserve">2,2 kW / 230 V </t>
  </si>
  <si>
    <t xml:space="preserve">50 Hz </t>
  </si>
  <si>
    <t xml:space="preserve">3 – 15 m3/h / 2 bar / zaplavené sání </t>
  </si>
  <si>
    <t>připojení</t>
  </si>
  <si>
    <t xml:space="preserve">převodový elektromotor pro regulaci FM (1,5 kW, 400V, 50 Hz) s termistory ve vinutí statoru </t>
  </si>
  <si>
    <t>objem zásobníku</t>
  </si>
  <si>
    <t>hodinový výkon stanice</t>
  </si>
  <si>
    <t>objem násypky</t>
  </si>
  <si>
    <t xml:space="preserve">závitové připojení pitné vody </t>
  </si>
  <si>
    <t xml:space="preserve">tlak min. </t>
  </si>
  <si>
    <t xml:space="preserve">el. příkon </t>
  </si>
  <si>
    <t xml:space="preserve">600 – 1500 l/hod, pro 0,05-0,5% roztoky polymerních flokulantů </t>
  </si>
  <si>
    <t>1500 l</t>
  </si>
  <si>
    <t>30 l</t>
  </si>
  <si>
    <t>700 l</t>
  </si>
  <si>
    <t>G 1“</t>
  </si>
  <si>
    <t>2 bar</t>
  </si>
  <si>
    <t xml:space="preserve">3x 400V / 50 Hz </t>
  </si>
  <si>
    <t xml:space="preserve">1,7 kW </t>
  </si>
  <si>
    <t xml:space="preserve">el. míchadlem </t>
  </si>
  <si>
    <t>snímáním hladin</t>
  </si>
  <si>
    <t>vybavení automatické stanice:</t>
  </si>
  <si>
    <t xml:space="preserve">rozvaděčem se vstupními/výstupními kontakty </t>
  </si>
  <si>
    <t>7 – 15</t>
  </si>
  <si>
    <t xml:space="preserve">elektrod </t>
  </si>
  <si>
    <t xml:space="preserve">výstelek </t>
  </si>
  <si>
    <t xml:space="preserve">nerez 316 Ti </t>
  </si>
  <si>
    <t xml:space="preserve">Q (l/h) </t>
  </si>
  <si>
    <t>200 – 2000</t>
  </si>
  <si>
    <t xml:space="preserve">PVDF, keramika, pryž </t>
  </si>
  <si>
    <t xml:space="preserve">kapacita </t>
  </si>
  <si>
    <t xml:space="preserve">do 2 m3/h </t>
  </si>
  <si>
    <t xml:space="preserve">pevný sklon </t>
  </si>
  <si>
    <t>délka</t>
  </si>
  <si>
    <t xml:space="preserve">250 mm </t>
  </si>
  <si>
    <t xml:space="preserve">5 m </t>
  </si>
  <si>
    <t xml:space="preserve">max. 25° </t>
  </si>
  <si>
    <t xml:space="preserve">ocel St 52.3 </t>
  </si>
  <si>
    <t>smateriál šnekovnice bez středové hřídele</t>
  </si>
  <si>
    <t xml:space="preserve">plášť dopravníku </t>
  </si>
  <si>
    <t>vybavení:</t>
  </si>
  <si>
    <t>pevná podpěra konstrukce dopravníku</t>
  </si>
  <si>
    <t>pevná sběrná násypka</t>
  </si>
  <si>
    <t>výsypka 320 x 380 mm</t>
  </si>
  <si>
    <t>ve spodní části odkalovací hrdlo s přírubou DN 80 / PN 10</t>
  </si>
  <si>
    <t xml:space="preserve">venkovní část pláště vytápěna v zimním období samoregulačním kabelem 230 V </t>
  </si>
  <si>
    <t xml:space="preserve">opláštění venkovní části tepelnou izolací s nerezovým plechem </t>
  </si>
  <si>
    <t xml:space="preserve">ovládání vyhřívání venkovním termostatem (součástí dodávky) </t>
  </si>
  <si>
    <t>max. 1100 mm</t>
  </si>
  <si>
    <t xml:space="preserve">ocel tř. 11 s povrchovou úpravou žárovým zinkováním </t>
  </si>
  <si>
    <t>materiál</t>
  </si>
  <si>
    <t xml:space="preserve">výška </t>
  </si>
  <si>
    <t xml:space="preserve">Revize elektro </t>
  </si>
  <si>
    <t xml:space="preserve">Řídící rozvaděč pro ovládání linky odvodňovacího kalu </t>
  </si>
  <si>
    <t>dynamického flokulátoru řízeného frekvenčním měničem</t>
  </si>
  <si>
    <t>šnekového lisu</t>
  </si>
  <si>
    <t xml:space="preserve">macerátoru stabilizovaného kalu </t>
  </si>
  <si>
    <t>̌čerpadla ostřikové vody</t>
  </si>
  <si>
    <t>podávajícího čerpadla stabilizovaného kalu řízeného frekvenčním měničem</t>
  </si>
  <si>
    <t>indukčního průtokoměru stabilizovaného kalu</t>
  </si>
  <si>
    <t xml:space="preserve">dávkovacího čerpadla připraveného roztoku flokulantu řízeného frekvenčním měničem </t>
  </si>
  <si>
    <t xml:space="preserve">indukčního průtokoměru připraveného roztoku flokulantu </t>
  </si>
  <si>
    <t xml:space="preserve">ovládání šnekového dopravníku </t>
  </si>
  <si>
    <t>výkon sání</t>
  </si>
  <si>
    <t xml:space="preserve">max. přetlak </t>
  </si>
  <si>
    <t>obsah nádrže</t>
  </si>
  <si>
    <t xml:space="preserve">hloubka x šířka x výška (mm) </t>
  </si>
  <si>
    <t xml:space="preserve">74 kg </t>
  </si>
  <si>
    <t xml:space="preserve">tlakový rozdíl </t>
  </si>
  <si>
    <t>8,4 m3/h</t>
  </si>
  <si>
    <t xml:space="preserve">4 bar (předpoklad přetlaku na sání min. 3 bar) </t>
  </si>
  <si>
    <t xml:space="preserve">polyamid + skelné vlákno (PAGF) nebo polypropylen (PP) </t>
  </si>
  <si>
    <t xml:space="preserve">těleso filtru </t>
  </si>
  <si>
    <t xml:space="preserve">Ocelová konstrukce pod šnekolis </t>
  </si>
  <si>
    <t xml:space="preserve">Zajištění dodávky potrubí a armatur </t>
  </si>
  <si>
    <t xml:space="preserve">potrubí filtrátu nerez 1.4301 </t>
  </si>
  <si>
    <t xml:space="preserve">potrubí ostřikové vody do šnekolisu PPR </t>
  </si>
  <si>
    <t xml:space="preserve">potrubí kalu na odvodnění nerez 1.4301 </t>
  </si>
  <si>
    <t xml:space="preserve">potrubí roztoku flokulantu PPR </t>
  </si>
  <si>
    <t xml:space="preserve">potrubí pitné vody do stanice pro přípravu roztoku flokulantu PPR </t>
  </si>
  <si>
    <t>Kompletní montáž zařízení a potrubních rozvodů</t>
  </si>
  <si>
    <t xml:space="preserve">Doprava zařízení do ČOV Přelouč včetně zprovoznění a zaškolení obsluhy </t>
  </si>
  <si>
    <t>Průvodní dokumentace zařízení 3x tištěné a 1x zaslané digitálně.</t>
  </si>
  <si>
    <t xml:space="preserve">Návody na obsluhu a údržbu zařízení </t>
  </si>
  <si>
    <t xml:space="preserve">CE prohlášení o shodě </t>
  </si>
  <si>
    <t xml:space="preserve">První úřední zkouška rozvaděče </t>
  </si>
  <si>
    <t xml:space="preserve">Schéma zapojení rozvaděče </t>
  </si>
  <si>
    <t xml:space="preserve">Kalibrační protokoly průtokoměrů </t>
  </si>
  <si>
    <t xml:space="preserve">Q (m3/h) </t>
  </si>
  <si>
    <t xml:space="preserve">sání a výtlak DN 80 / PN 16 </t>
  </si>
  <si>
    <t xml:space="preserve">převodový elektromotor pro regulaci FM (4,0 kW, 400V, 50 Hz) s termistory ve vinutí statoru </t>
  </si>
  <si>
    <t>200 – 2000 l/h / 3 bar / zaplavené sání</t>
  </si>
  <si>
    <t xml:space="preserve">sání a výtlak G 5/4“ (vnitřní závit) </t>
  </si>
  <si>
    <t xml:space="preserve">Odvodňovací šnekolis </t>
  </si>
  <si>
    <t>Vzduchový kompresor</t>
  </si>
  <si>
    <t xml:space="preserve">Čerpadlo ostřikové vody </t>
  </si>
  <si>
    <t>Jemný filtr ostřikové vody (400 μm)</t>
  </si>
  <si>
    <t xml:space="preserve">Čerpadlo stabilizovaného kalu </t>
  </si>
  <si>
    <t xml:space="preserve">Čerpadlo připraveného roztoku flokulantu </t>
  </si>
  <si>
    <t>Automatizovaná stanice pro přípravu roztoku flokulantu</t>
  </si>
  <si>
    <t>Indukční průtokoměr kalu</t>
  </si>
  <si>
    <t>Indukční průtokoměr roztoku flokulantu</t>
  </si>
  <si>
    <t>Žlabový šnekový dopravník  (250x5000/25°)</t>
  </si>
  <si>
    <t>látkové zatížení</t>
  </si>
  <si>
    <t xml:space="preserve">obsah sušiny ve vstupním kalu </t>
  </si>
  <si>
    <t>vstupní průtok</t>
  </si>
  <si>
    <t>obsah sušiny v odvodněném kalu</t>
  </si>
  <si>
    <t>spotřeba ostřikové vody</t>
  </si>
  <si>
    <t>hlučnost</t>
  </si>
  <si>
    <t xml:space="preserve">automatický  podavač prášku s vyhříváním podávací trubice </t>
  </si>
  <si>
    <t>snímačem min. hladiny prášku</t>
  </si>
  <si>
    <t>dávkovacím čerpadlem koncentrovaného roztoku flokulantu</t>
  </si>
  <si>
    <t>automatikou dopouštění vč. regulace tlaku a průtoku</t>
  </si>
  <si>
    <t xml:space="preserve">řídící jednotkou pro změnu parametrů programu (koncentrace roztoku apod.) </t>
  </si>
  <si>
    <t>nerezové provedení</t>
  </si>
  <si>
    <t>průměr šneku</t>
  </si>
  <si>
    <t>Kryt šnekolisu sestávající ze čtyř částí musí být ze sklolaminátu za účelem rychlého a snadného přístupu k jednotlivým částem zařízení.</t>
  </si>
  <si>
    <t>Za účelem nízké spotřeby oplachové vody při nepřerušeném provozu odvodňování kalu, požadujeme dva ostřikovací prstence, kdy při každém cyklu se propláchne zahušťovací část bubnu a lisovací část bubnu se opláchne při každém druhém cyklu.</t>
  </si>
  <si>
    <t>Požadujeme buben složený ze dvou perforovaných částí (sítová a podpěrná), z důvodu snadné výměny opotřebované části.</t>
  </si>
  <si>
    <t>Všechny části zařízení smáčené kalem požadujeme v nerezové oceli.</t>
  </si>
  <si>
    <t>&lt;300 l/hod.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</si>
</sst>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>
    <font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MT"/>
      <charset val="238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/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A7238-32EC-4D4F-8DAD-B8D3ECBA4871}">
  <dimension ref="A1:G100"/>
  <sheetViews>
    <sheetView tabSelected="1" zoomScale="108" zoomScaleNormal="160" workbookViewId="0">
      <selection activeCell="D7" sqref="D7"/>
    </sheetView>
  </sheetViews>
  <sheetFormatPr baseColWidth="10" defaultRowHeight="16"/>
  <cols>
    <col min="1" max="1" width="10.83203125" style="1"/>
    <col min="2" max="2" width="62" bestFit="1" customWidth="1"/>
    <col min="3" max="3" width="80.33203125" bestFit="1" customWidth="1"/>
    <col min="4" max="4" width="85.5" bestFit="1" customWidth="1"/>
    <col min="6" max="7" width="17.6640625" customWidth="1"/>
  </cols>
  <sheetData>
    <row r="1" spans="1:7" s="2" customFormat="1">
      <c r="A1" s="3" t="s">
        <v>0</v>
      </c>
      <c r="B1" s="4" t="s">
        <v>1</v>
      </c>
      <c r="C1" s="17" t="s">
        <v>2</v>
      </c>
      <c r="D1" s="17"/>
      <c r="E1" s="4" t="s">
        <v>3</v>
      </c>
      <c r="F1" s="4" t="s">
        <v>4</v>
      </c>
      <c r="G1" s="5" t="s">
        <v>5</v>
      </c>
    </row>
    <row r="2" spans="1:7">
      <c r="A2" s="13">
        <v>1</v>
      </c>
      <c r="B2" s="19" t="s">
        <v>136</v>
      </c>
      <c r="C2" s="8" t="s">
        <v>147</v>
      </c>
      <c r="D2" s="8" t="s">
        <v>8</v>
      </c>
      <c r="E2" s="12">
        <v>1</v>
      </c>
      <c r="F2" s="14"/>
      <c r="G2" s="15">
        <f>E2*F2</f>
        <v>0</v>
      </c>
    </row>
    <row r="3" spans="1:7">
      <c r="A3" s="13"/>
      <c r="B3" s="19"/>
      <c r="C3" s="8" t="s">
        <v>148</v>
      </c>
      <c r="D3" s="8" t="s">
        <v>9</v>
      </c>
      <c r="E3" s="12"/>
      <c r="F3" s="14"/>
      <c r="G3" s="15"/>
    </row>
    <row r="4" spans="1:7">
      <c r="A4" s="13"/>
      <c r="B4" s="19"/>
      <c r="C4" s="8" t="s">
        <v>146</v>
      </c>
      <c r="D4" s="8" t="s">
        <v>10</v>
      </c>
      <c r="E4" s="12"/>
      <c r="F4" s="14"/>
      <c r="G4" s="15"/>
    </row>
    <row r="5" spans="1:7">
      <c r="A5" s="13"/>
      <c r="B5" s="19"/>
      <c r="C5" s="8" t="s">
        <v>6</v>
      </c>
      <c r="D5" s="11" t="s">
        <v>11</v>
      </c>
      <c r="E5" s="12"/>
      <c r="F5" s="14"/>
      <c r="G5" s="15"/>
    </row>
    <row r="6" spans="1:7">
      <c r="A6" s="13"/>
      <c r="B6" s="19"/>
      <c r="C6" s="8" t="s">
        <v>149</v>
      </c>
      <c r="D6" s="8" t="s">
        <v>7</v>
      </c>
      <c r="E6" s="12"/>
      <c r="F6" s="14"/>
      <c r="G6" s="15"/>
    </row>
    <row r="7" spans="1:7">
      <c r="A7" s="13"/>
      <c r="B7" s="19"/>
      <c r="C7" s="8" t="s">
        <v>150</v>
      </c>
      <c r="D7" s="8" t="s">
        <v>163</v>
      </c>
      <c r="E7" s="12"/>
      <c r="F7" s="14"/>
      <c r="G7" s="15"/>
    </row>
    <row r="8" spans="1:7">
      <c r="A8" s="13"/>
      <c r="B8" s="19"/>
      <c r="C8" s="8" t="s">
        <v>12</v>
      </c>
      <c r="D8" s="8" t="s">
        <v>14</v>
      </c>
      <c r="E8" s="12"/>
      <c r="F8" s="14"/>
      <c r="G8" s="15"/>
    </row>
    <row r="9" spans="1:7">
      <c r="A9" s="13"/>
      <c r="B9" s="19"/>
      <c r="C9" s="8" t="s">
        <v>13</v>
      </c>
      <c r="D9" s="8" t="s">
        <v>15</v>
      </c>
      <c r="E9" s="12"/>
      <c r="F9" s="14"/>
      <c r="G9" s="15"/>
    </row>
    <row r="10" spans="1:7">
      <c r="A10" s="13"/>
      <c r="B10" s="19"/>
      <c r="C10" s="8" t="s">
        <v>16</v>
      </c>
      <c r="D10" s="8" t="s">
        <v>17</v>
      </c>
      <c r="E10" s="12"/>
      <c r="F10" s="14"/>
      <c r="G10" s="15"/>
    </row>
    <row r="11" spans="1:7">
      <c r="A11" s="13"/>
      <c r="B11" s="19"/>
      <c r="C11" s="8" t="s">
        <v>151</v>
      </c>
      <c r="D11" s="8" t="s">
        <v>18</v>
      </c>
      <c r="E11" s="12"/>
      <c r="F11" s="14"/>
      <c r="G11" s="15"/>
    </row>
    <row r="12" spans="1:7">
      <c r="A12" s="13"/>
      <c r="B12" s="19"/>
      <c r="C12" s="18" t="s">
        <v>159</v>
      </c>
      <c r="D12" s="18"/>
      <c r="E12" s="12"/>
      <c r="F12" s="14"/>
      <c r="G12" s="15"/>
    </row>
    <row r="13" spans="1:7">
      <c r="A13" s="13"/>
      <c r="B13" s="19"/>
      <c r="C13" s="18" t="s">
        <v>160</v>
      </c>
      <c r="D13" s="18"/>
      <c r="E13" s="12"/>
      <c r="F13" s="14"/>
      <c r="G13" s="15"/>
    </row>
    <row r="14" spans="1:7">
      <c r="A14" s="13"/>
      <c r="B14" s="19"/>
      <c r="C14" s="18" t="s">
        <v>161</v>
      </c>
      <c r="D14" s="18"/>
      <c r="E14" s="12"/>
      <c r="F14" s="14"/>
      <c r="G14" s="15"/>
    </row>
    <row r="15" spans="1:7">
      <c r="A15" s="13"/>
      <c r="B15" s="19"/>
      <c r="C15" s="18" t="s">
        <v>162</v>
      </c>
      <c r="D15" s="18"/>
      <c r="E15" s="12"/>
      <c r="F15" s="14"/>
      <c r="G15" s="15"/>
    </row>
    <row r="16" spans="1:7">
      <c r="A16" s="13">
        <v>2</v>
      </c>
      <c r="B16" s="19" t="s">
        <v>96</v>
      </c>
      <c r="C16" s="8" t="s">
        <v>20</v>
      </c>
      <c r="D16" s="16"/>
      <c r="E16" s="12">
        <v>1</v>
      </c>
      <c r="F16" s="14"/>
      <c r="G16" s="15">
        <f>E16*F16</f>
        <v>0</v>
      </c>
    </row>
    <row r="17" spans="1:7">
      <c r="A17" s="13"/>
      <c r="B17" s="19"/>
      <c r="C17" s="8" t="s">
        <v>98</v>
      </c>
      <c r="D17" s="16"/>
      <c r="E17" s="12"/>
      <c r="F17" s="14"/>
      <c r="G17" s="15"/>
    </row>
    <row r="18" spans="1:7">
      <c r="A18" s="13"/>
      <c r="B18" s="19"/>
      <c r="C18" s="8" t="s">
        <v>97</v>
      </c>
      <c r="D18" s="16"/>
      <c r="E18" s="12"/>
      <c r="F18" s="14"/>
      <c r="G18" s="15"/>
    </row>
    <row r="19" spans="1:7">
      <c r="A19" s="13"/>
      <c r="B19" s="19"/>
      <c r="C19" s="8" t="s">
        <v>99</v>
      </c>
      <c r="D19" s="16"/>
      <c r="E19" s="12"/>
      <c r="F19" s="14"/>
      <c r="G19" s="15"/>
    </row>
    <row r="20" spans="1:7">
      <c r="A20" s="13"/>
      <c r="B20" s="19"/>
      <c r="C20" s="11" t="s">
        <v>100</v>
      </c>
      <c r="D20" s="16"/>
      <c r="E20" s="12"/>
      <c r="F20" s="14"/>
      <c r="G20" s="15"/>
    </row>
    <row r="21" spans="1:7">
      <c r="A21" s="13"/>
      <c r="B21" s="19"/>
      <c r="C21" s="8" t="s">
        <v>101</v>
      </c>
      <c r="D21" s="16"/>
      <c r="E21" s="12"/>
      <c r="F21" s="14"/>
      <c r="G21" s="15"/>
    </row>
    <row r="22" spans="1:7">
      <c r="A22" s="13"/>
      <c r="B22" s="19"/>
      <c r="C22" s="8" t="s">
        <v>102</v>
      </c>
      <c r="D22" s="16"/>
      <c r="E22" s="12"/>
      <c r="F22" s="14"/>
      <c r="G22" s="15"/>
    </row>
    <row r="23" spans="1:7">
      <c r="A23" s="13"/>
      <c r="B23" s="19"/>
      <c r="C23" s="8" t="s">
        <v>19</v>
      </c>
      <c r="D23" s="16"/>
      <c r="E23" s="12"/>
      <c r="F23" s="14"/>
      <c r="G23" s="15"/>
    </row>
    <row r="24" spans="1:7">
      <c r="A24" s="13"/>
      <c r="B24" s="19"/>
      <c r="C24" s="8" t="s">
        <v>103</v>
      </c>
      <c r="D24" s="16"/>
      <c r="E24" s="12"/>
      <c r="F24" s="14"/>
      <c r="G24" s="15"/>
    </row>
    <row r="25" spans="1:7">
      <c r="A25" s="13"/>
      <c r="B25" s="19"/>
      <c r="C25" s="11" t="s">
        <v>104</v>
      </c>
      <c r="D25" s="16"/>
      <c r="E25" s="12"/>
      <c r="F25" s="14"/>
      <c r="G25" s="15"/>
    </row>
    <row r="26" spans="1:7">
      <c r="A26" s="13"/>
      <c r="B26" s="19"/>
      <c r="C26" s="8" t="s">
        <v>105</v>
      </c>
      <c r="D26" s="16"/>
      <c r="E26" s="12"/>
      <c r="F26" s="14"/>
      <c r="G26" s="15"/>
    </row>
    <row r="27" spans="1:7">
      <c r="A27" s="13">
        <v>3</v>
      </c>
      <c r="B27" s="19" t="s">
        <v>137</v>
      </c>
      <c r="C27" s="8" t="s">
        <v>106</v>
      </c>
      <c r="D27" s="8" t="s">
        <v>21</v>
      </c>
      <c r="E27" s="12">
        <v>1</v>
      </c>
      <c r="F27" s="14"/>
      <c r="G27" s="15">
        <f>E27*F27</f>
        <v>0</v>
      </c>
    </row>
    <row r="28" spans="1:7">
      <c r="A28" s="13"/>
      <c r="B28" s="19"/>
      <c r="C28" s="8" t="s">
        <v>107</v>
      </c>
      <c r="D28" s="8" t="s">
        <v>22</v>
      </c>
      <c r="E28" s="12"/>
      <c r="F28" s="14"/>
      <c r="G28" s="15"/>
    </row>
    <row r="29" spans="1:7">
      <c r="A29" s="13"/>
      <c r="B29" s="19"/>
      <c r="C29" s="11" t="s">
        <v>26</v>
      </c>
      <c r="D29" s="8" t="s">
        <v>23</v>
      </c>
      <c r="E29" s="12"/>
      <c r="F29" s="14"/>
      <c r="G29" s="15"/>
    </row>
    <row r="30" spans="1:7">
      <c r="A30" s="13"/>
      <c r="B30" s="19"/>
      <c r="C30" s="11" t="s">
        <v>41</v>
      </c>
      <c r="D30" s="8" t="s">
        <v>43</v>
      </c>
      <c r="E30" s="12"/>
      <c r="F30" s="14"/>
      <c r="G30" s="15"/>
    </row>
    <row r="31" spans="1:7">
      <c r="A31" s="13"/>
      <c r="B31" s="19"/>
      <c r="C31" s="8" t="s">
        <v>42</v>
      </c>
      <c r="D31" s="8" t="s">
        <v>44</v>
      </c>
      <c r="E31" s="12"/>
      <c r="F31" s="14"/>
      <c r="G31" s="15"/>
    </row>
    <row r="32" spans="1:7">
      <c r="A32" s="13"/>
      <c r="B32" s="19"/>
      <c r="C32" s="11" t="s">
        <v>108</v>
      </c>
      <c r="D32" s="8" t="s">
        <v>24</v>
      </c>
      <c r="E32" s="12"/>
      <c r="F32" s="14"/>
      <c r="G32" s="15"/>
    </row>
    <row r="33" spans="1:7">
      <c r="A33" s="13"/>
      <c r="B33" s="19"/>
      <c r="C33" s="8" t="s">
        <v>109</v>
      </c>
      <c r="D33" s="8" t="s">
        <v>25</v>
      </c>
      <c r="E33" s="12"/>
      <c r="F33" s="14"/>
      <c r="G33" s="15"/>
    </row>
    <row r="34" spans="1:7">
      <c r="A34" s="13"/>
      <c r="B34" s="19"/>
      <c r="C34" s="8" t="s">
        <v>27</v>
      </c>
      <c r="D34" s="11" t="s">
        <v>110</v>
      </c>
      <c r="E34" s="12"/>
      <c r="F34" s="14"/>
      <c r="G34" s="15"/>
    </row>
    <row r="35" spans="1:7">
      <c r="A35" s="13">
        <v>4</v>
      </c>
      <c r="B35" s="19" t="s">
        <v>138</v>
      </c>
      <c r="C35" s="8" t="s">
        <v>28</v>
      </c>
      <c r="D35" s="8" t="s">
        <v>112</v>
      </c>
      <c r="E35" s="12">
        <v>1</v>
      </c>
      <c r="F35" s="14"/>
      <c r="G35" s="15">
        <f>E35*F35</f>
        <v>0</v>
      </c>
    </row>
    <row r="36" spans="1:7">
      <c r="A36" s="13"/>
      <c r="B36" s="19"/>
      <c r="C36" s="8" t="s">
        <v>111</v>
      </c>
      <c r="D36" s="8" t="s">
        <v>113</v>
      </c>
      <c r="E36" s="12"/>
      <c r="F36" s="14"/>
      <c r="G36" s="15"/>
    </row>
    <row r="37" spans="1:7">
      <c r="A37" s="13"/>
      <c r="B37" s="19"/>
      <c r="C37" s="11" t="s">
        <v>30</v>
      </c>
      <c r="D37" s="11" t="s">
        <v>33</v>
      </c>
      <c r="E37" s="12"/>
      <c r="F37" s="14"/>
      <c r="G37" s="15"/>
    </row>
    <row r="38" spans="1:7">
      <c r="A38" s="13"/>
      <c r="B38" s="19"/>
      <c r="C38" s="11" t="s">
        <v>29</v>
      </c>
      <c r="D38" s="8" t="s">
        <v>31</v>
      </c>
      <c r="E38" s="12"/>
      <c r="F38" s="14"/>
      <c r="G38" s="15"/>
    </row>
    <row r="39" spans="1:7">
      <c r="A39" s="13"/>
      <c r="B39" s="19"/>
      <c r="C39" s="11"/>
      <c r="D39" s="8" t="s">
        <v>32</v>
      </c>
      <c r="E39" s="12"/>
      <c r="F39" s="14"/>
      <c r="G39" s="15"/>
    </row>
    <row r="40" spans="1:7">
      <c r="A40" s="13">
        <v>5</v>
      </c>
      <c r="B40" s="19" t="s">
        <v>139</v>
      </c>
      <c r="C40" s="8" t="s">
        <v>115</v>
      </c>
      <c r="D40" s="8" t="s">
        <v>114</v>
      </c>
      <c r="E40" s="12">
        <v>1</v>
      </c>
      <c r="F40" s="14"/>
      <c r="G40" s="15">
        <f>E40*F40</f>
        <v>0</v>
      </c>
    </row>
    <row r="41" spans="1:7">
      <c r="A41" s="13"/>
      <c r="B41" s="19"/>
      <c r="C41" s="8" t="s">
        <v>34</v>
      </c>
      <c r="D41" s="8" t="s">
        <v>36</v>
      </c>
      <c r="E41" s="12"/>
      <c r="F41" s="14"/>
      <c r="G41" s="15"/>
    </row>
    <row r="42" spans="1:7">
      <c r="A42" s="13"/>
      <c r="B42" s="19"/>
      <c r="C42" s="8" t="s">
        <v>35</v>
      </c>
      <c r="D42" s="11" t="s">
        <v>37</v>
      </c>
      <c r="E42" s="12"/>
      <c r="F42" s="14"/>
      <c r="G42" s="15"/>
    </row>
    <row r="43" spans="1:7">
      <c r="A43" s="13">
        <v>6</v>
      </c>
      <c r="B43" s="19" t="s">
        <v>140</v>
      </c>
      <c r="C43" s="8" t="s">
        <v>40</v>
      </c>
      <c r="D43" s="8" t="s">
        <v>45</v>
      </c>
      <c r="E43" s="12">
        <v>1</v>
      </c>
      <c r="F43" s="14"/>
      <c r="G43" s="15">
        <f>E43*F43</f>
        <v>0</v>
      </c>
    </row>
    <row r="44" spans="1:7">
      <c r="A44" s="13"/>
      <c r="B44" s="19"/>
      <c r="C44" s="11" t="s">
        <v>39</v>
      </c>
      <c r="D44" s="11" t="s">
        <v>132</v>
      </c>
      <c r="E44" s="12"/>
      <c r="F44" s="14"/>
      <c r="G44" s="15"/>
    </row>
    <row r="45" spans="1:7">
      <c r="A45" s="13"/>
      <c r="B45" s="19"/>
      <c r="C45" s="11" t="s">
        <v>29</v>
      </c>
      <c r="D45" s="8" t="s">
        <v>133</v>
      </c>
      <c r="E45" s="12"/>
      <c r="F45" s="14"/>
      <c r="G45" s="15"/>
    </row>
    <row r="46" spans="1:7">
      <c r="A46" s="13">
        <v>7</v>
      </c>
      <c r="B46" s="19" t="s">
        <v>141</v>
      </c>
      <c r="C46" s="8" t="s">
        <v>40</v>
      </c>
      <c r="D46" s="8" t="s">
        <v>134</v>
      </c>
      <c r="E46" s="12">
        <v>1</v>
      </c>
      <c r="F46" s="14"/>
      <c r="G46" s="15">
        <f>E46*F46</f>
        <v>0</v>
      </c>
    </row>
    <row r="47" spans="1:7">
      <c r="A47" s="13"/>
      <c r="B47" s="19"/>
      <c r="C47" s="11" t="s">
        <v>46</v>
      </c>
      <c r="D47" s="8" t="s">
        <v>135</v>
      </c>
      <c r="E47" s="12"/>
      <c r="F47" s="14"/>
      <c r="G47" s="15"/>
    </row>
    <row r="48" spans="1:7">
      <c r="A48" s="13"/>
      <c r="B48" s="19"/>
      <c r="C48" s="11" t="s">
        <v>29</v>
      </c>
      <c r="D48" s="8" t="s">
        <v>47</v>
      </c>
      <c r="E48" s="12"/>
      <c r="F48" s="14"/>
      <c r="G48" s="15"/>
    </row>
    <row r="49" spans="1:7">
      <c r="A49" s="13">
        <v>8</v>
      </c>
      <c r="B49" s="19" t="s">
        <v>142</v>
      </c>
      <c r="C49" s="8" t="s">
        <v>38</v>
      </c>
      <c r="D49" s="8" t="s">
        <v>54</v>
      </c>
      <c r="E49" s="12">
        <v>1</v>
      </c>
      <c r="F49" s="14"/>
      <c r="G49" s="15">
        <f>E49*F49</f>
        <v>0</v>
      </c>
    </row>
    <row r="50" spans="1:7">
      <c r="A50" s="13"/>
      <c r="B50" s="19"/>
      <c r="C50" s="8" t="s">
        <v>49</v>
      </c>
      <c r="D50" s="8" t="s">
        <v>55</v>
      </c>
      <c r="E50" s="12"/>
      <c r="F50" s="14"/>
      <c r="G50" s="15"/>
    </row>
    <row r="51" spans="1:7">
      <c r="A51" s="13"/>
      <c r="B51" s="19"/>
      <c r="C51" s="8" t="s">
        <v>50</v>
      </c>
      <c r="D51" s="8" t="s">
        <v>56</v>
      </c>
      <c r="E51" s="12"/>
      <c r="F51" s="14"/>
      <c r="G51" s="15"/>
    </row>
    <row r="52" spans="1:7">
      <c r="A52" s="13"/>
      <c r="B52" s="19"/>
      <c r="C52" s="8" t="s">
        <v>48</v>
      </c>
      <c r="D52" s="8" t="s">
        <v>57</v>
      </c>
      <c r="E52" s="12"/>
      <c r="F52" s="14"/>
      <c r="G52" s="15"/>
    </row>
    <row r="53" spans="1:7">
      <c r="A53" s="13"/>
      <c r="B53" s="19"/>
      <c r="C53" s="8" t="s">
        <v>51</v>
      </c>
      <c r="D53" s="8" t="s">
        <v>58</v>
      </c>
      <c r="E53" s="12"/>
      <c r="F53" s="14"/>
      <c r="G53" s="15"/>
    </row>
    <row r="54" spans="1:7">
      <c r="A54" s="13"/>
      <c r="B54" s="19"/>
      <c r="C54" s="11" t="s">
        <v>52</v>
      </c>
      <c r="D54" s="8" t="s">
        <v>59</v>
      </c>
      <c r="E54" s="12"/>
      <c r="F54" s="14"/>
      <c r="G54" s="15"/>
    </row>
    <row r="55" spans="1:7">
      <c r="A55" s="13"/>
      <c r="B55" s="19"/>
      <c r="C55" s="8" t="s">
        <v>46</v>
      </c>
      <c r="D55" s="8" t="s">
        <v>60</v>
      </c>
      <c r="E55" s="12"/>
      <c r="F55" s="14"/>
      <c r="G55" s="15"/>
    </row>
    <row r="56" spans="1:7">
      <c r="A56" s="13"/>
      <c r="B56" s="19"/>
      <c r="C56" s="11" t="s">
        <v>53</v>
      </c>
      <c r="D56" s="11" t="s">
        <v>61</v>
      </c>
      <c r="E56" s="12"/>
      <c r="F56" s="14"/>
      <c r="G56" s="15"/>
    </row>
    <row r="57" spans="1:7">
      <c r="A57" s="13"/>
      <c r="B57" s="19"/>
      <c r="C57" s="8" t="s">
        <v>64</v>
      </c>
      <c r="D57" s="16"/>
      <c r="E57" s="12"/>
      <c r="F57" s="14"/>
      <c r="G57" s="15"/>
    </row>
    <row r="58" spans="1:7">
      <c r="A58" s="13"/>
      <c r="B58" s="19"/>
      <c r="C58" s="8" t="s">
        <v>152</v>
      </c>
      <c r="D58" s="16"/>
      <c r="E58" s="12"/>
      <c r="F58" s="14"/>
      <c r="G58" s="15"/>
    </row>
    <row r="59" spans="1:7">
      <c r="A59" s="13"/>
      <c r="B59" s="19"/>
      <c r="C59" s="11" t="s">
        <v>153</v>
      </c>
      <c r="D59" s="16"/>
      <c r="E59" s="12"/>
      <c r="F59" s="14"/>
      <c r="G59" s="15"/>
    </row>
    <row r="60" spans="1:7">
      <c r="A60" s="13"/>
      <c r="B60" s="19"/>
      <c r="C60" s="8" t="s">
        <v>154</v>
      </c>
      <c r="D60" s="16"/>
      <c r="E60" s="12"/>
      <c r="F60" s="14"/>
      <c r="G60" s="15"/>
    </row>
    <row r="61" spans="1:7">
      <c r="A61" s="13"/>
      <c r="B61" s="19"/>
      <c r="C61" s="8" t="s">
        <v>62</v>
      </c>
      <c r="D61" s="16"/>
      <c r="E61" s="12"/>
      <c r="F61" s="14"/>
      <c r="G61" s="15"/>
    </row>
    <row r="62" spans="1:7">
      <c r="A62" s="13"/>
      <c r="B62" s="19"/>
      <c r="C62" s="8" t="s">
        <v>155</v>
      </c>
      <c r="D62" s="16"/>
      <c r="E62" s="12"/>
      <c r="F62" s="14"/>
      <c r="G62" s="15"/>
    </row>
    <row r="63" spans="1:7">
      <c r="A63" s="13"/>
      <c r="B63" s="19"/>
      <c r="C63" s="8" t="s">
        <v>63</v>
      </c>
      <c r="D63" s="16"/>
      <c r="E63" s="12"/>
      <c r="F63" s="14"/>
      <c r="G63" s="15"/>
    </row>
    <row r="64" spans="1:7">
      <c r="A64" s="13"/>
      <c r="B64" s="19"/>
      <c r="C64" s="8" t="s">
        <v>156</v>
      </c>
      <c r="D64" s="16"/>
      <c r="E64" s="12"/>
      <c r="F64" s="14"/>
      <c r="G64" s="15"/>
    </row>
    <row r="65" spans="1:7">
      <c r="A65" s="13"/>
      <c r="B65" s="19"/>
      <c r="C65" s="11" t="s">
        <v>65</v>
      </c>
      <c r="D65" s="16"/>
      <c r="E65" s="12"/>
      <c r="F65" s="14"/>
      <c r="G65" s="15"/>
    </row>
    <row r="66" spans="1:7">
      <c r="A66" s="13">
        <v>9</v>
      </c>
      <c r="B66" s="19" t="s">
        <v>143</v>
      </c>
      <c r="C66" s="8" t="s">
        <v>131</v>
      </c>
      <c r="D66" s="8" t="s">
        <v>66</v>
      </c>
      <c r="E66" s="12">
        <v>1</v>
      </c>
      <c r="F66" s="14"/>
      <c r="G66" s="15">
        <f>E66*F66</f>
        <v>0</v>
      </c>
    </row>
    <row r="67" spans="1:7">
      <c r="A67" s="13"/>
      <c r="B67" s="19"/>
      <c r="C67" s="8" t="s">
        <v>68</v>
      </c>
      <c r="D67" s="8" t="s">
        <v>72</v>
      </c>
      <c r="E67" s="12"/>
      <c r="F67" s="14"/>
      <c r="G67" s="15"/>
    </row>
    <row r="68" spans="1:7">
      <c r="A68" s="13"/>
      <c r="B68" s="19"/>
      <c r="C68" s="11" t="s">
        <v>67</v>
      </c>
      <c r="D68" s="11" t="s">
        <v>69</v>
      </c>
      <c r="E68" s="12"/>
      <c r="F68" s="14"/>
      <c r="G68" s="15"/>
    </row>
    <row r="69" spans="1:7">
      <c r="A69" s="13">
        <v>10</v>
      </c>
      <c r="B69" s="19" t="s">
        <v>144</v>
      </c>
      <c r="C69" s="8" t="s">
        <v>70</v>
      </c>
      <c r="D69" s="8" t="s">
        <v>71</v>
      </c>
      <c r="E69" s="12">
        <v>1</v>
      </c>
      <c r="F69" s="14"/>
      <c r="G69" s="15">
        <f>E69*F69</f>
        <v>0</v>
      </c>
    </row>
    <row r="70" spans="1:7">
      <c r="A70" s="13"/>
      <c r="B70" s="19"/>
      <c r="C70" s="8" t="s">
        <v>68</v>
      </c>
      <c r="D70" s="8" t="s">
        <v>72</v>
      </c>
      <c r="E70" s="12"/>
      <c r="F70" s="14"/>
      <c r="G70" s="15"/>
    </row>
    <row r="71" spans="1:7">
      <c r="A71" s="13"/>
      <c r="B71" s="19"/>
      <c r="C71" s="11" t="s">
        <v>67</v>
      </c>
      <c r="D71" s="11" t="s">
        <v>69</v>
      </c>
      <c r="E71" s="12"/>
      <c r="F71" s="14"/>
      <c r="G71" s="15"/>
    </row>
    <row r="72" spans="1:7">
      <c r="A72" s="13">
        <v>11</v>
      </c>
      <c r="B72" s="19" t="s">
        <v>145</v>
      </c>
      <c r="C72" s="8" t="s">
        <v>73</v>
      </c>
      <c r="D72" s="8" t="s">
        <v>74</v>
      </c>
      <c r="E72" s="12">
        <v>1</v>
      </c>
      <c r="F72" s="14"/>
      <c r="G72" s="15">
        <f>E72*F72</f>
        <v>0</v>
      </c>
    </row>
    <row r="73" spans="1:7">
      <c r="A73" s="13"/>
      <c r="B73" s="19"/>
      <c r="C73" s="8" t="s">
        <v>158</v>
      </c>
      <c r="D73" s="8" t="s">
        <v>77</v>
      </c>
      <c r="E73" s="12"/>
      <c r="F73" s="14"/>
      <c r="G73" s="15"/>
    </row>
    <row r="74" spans="1:7">
      <c r="A74" s="13"/>
      <c r="B74" s="19"/>
      <c r="C74" s="11" t="s">
        <v>76</v>
      </c>
      <c r="D74" s="11" t="s">
        <v>78</v>
      </c>
      <c r="E74" s="12"/>
      <c r="F74" s="14"/>
      <c r="G74" s="15"/>
    </row>
    <row r="75" spans="1:7">
      <c r="A75" s="13"/>
      <c r="B75" s="19"/>
      <c r="C75" s="8" t="s">
        <v>75</v>
      </c>
      <c r="D75" s="11" t="s">
        <v>79</v>
      </c>
      <c r="E75" s="12"/>
      <c r="F75" s="14"/>
      <c r="G75" s="15"/>
    </row>
    <row r="76" spans="1:7">
      <c r="A76" s="13"/>
      <c r="B76" s="19"/>
      <c r="C76" s="8" t="s">
        <v>81</v>
      </c>
      <c r="D76" s="8" t="s">
        <v>80</v>
      </c>
      <c r="E76" s="12"/>
      <c r="F76" s="14"/>
      <c r="G76" s="15"/>
    </row>
    <row r="77" spans="1:7">
      <c r="A77" s="13"/>
      <c r="B77" s="19"/>
      <c r="C77" s="8" t="s">
        <v>82</v>
      </c>
      <c r="D77" s="11" t="s">
        <v>157</v>
      </c>
      <c r="E77" s="12"/>
      <c r="F77" s="14"/>
      <c r="G77" s="15"/>
    </row>
    <row r="78" spans="1:7">
      <c r="A78" s="13"/>
      <c r="B78" s="19"/>
      <c r="C78" s="8" t="s">
        <v>83</v>
      </c>
      <c r="D78" s="16"/>
      <c r="E78" s="12"/>
      <c r="F78" s="14"/>
      <c r="G78" s="15"/>
    </row>
    <row r="79" spans="1:7">
      <c r="A79" s="13"/>
      <c r="B79" s="19"/>
      <c r="C79" s="8" t="s">
        <v>84</v>
      </c>
      <c r="D79" s="16"/>
      <c r="E79" s="12"/>
      <c r="F79" s="14"/>
      <c r="G79" s="15"/>
    </row>
    <row r="80" spans="1:7">
      <c r="A80" s="13"/>
      <c r="B80" s="19"/>
      <c r="C80" s="8" t="s">
        <v>85</v>
      </c>
      <c r="D80" s="16"/>
      <c r="E80" s="12"/>
      <c r="F80" s="14"/>
      <c r="G80" s="15"/>
    </row>
    <row r="81" spans="1:7">
      <c r="A81" s="13"/>
      <c r="B81" s="19"/>
      <c r="C81" s="8" t="s">
        <v>86</v>
      </c>
      <c r="D81" s="16"/>
      <c r="E81" s="12"/>
      <c r="F81" s="14"/>
      <c r="G81" s="15"/>
    </row>
    <row r="82" spans="1:7">
      <c r="A82" s="13"/>
      <c r="B82" s="19"/>
      <c r="C82" s="8" t="s">
        <v>87</v>
      </c>
      <c r="D82" s="16"/>
      <c r="E82" s="12"/>
      <c r="F82" s="14"/>
      <c r="G82" s="15"/>
    </row>
    <row r="83" spans="1:7">
      <c r="A83" s="13"/>
      <c r="B83" s="19"/>
      <c r="C83" s="8" t="s">
        <v>88</v>
      </c>
      <c r="D83" s="16"/>
      <c r="E83" s="12"/>
      <c r="F83" s="14"/>
      <c r="G83" s="15"/>
    </row>
    <row r="84" spans="1:7">
      <c r="A84" s="13"/>
      <c r="B84" s="19"/>
      <c r="C84" s="11" t="s">
        <v>89</v>
      </c>
      <c r="D84" s="16"/>
      <c r="E84" s="12"/>
      <c r="F84" s="14"/>
      <c r="G84" s="15"/>
    </row>
    <row r="85" spans="1:7">
      <c r="A85" s="13"/>
      <c r="B85" s="19"/>
      <c r="C85" s="8" t="s">
        <v>90</v>
      </c>
      <c r="D85" s="16"/>
      <c r="E85" s="12"/>
      <c r="F85" s="14"/>
      <c r="G85" s="15"/>
    </row>
    <row r="86" spans="1:7">
      <c r="A86" s="13">
        <v>12</v>
      </c>
      <c r="B86" s="19" t="s">
        <v>116</v>
      </c>
      <c r="C86" s="8" t="s">
        <v>94</v>
      </c>
      <c r="D86" s="8" t="s">
        <v>91</v>
      </c>
      <c r="E86" s="12">
        <v>1</v>
      </c>
      <c r="F86" s="14"/>
      <c r="G86" s="15">
        <f>E86*F86</f>
        <v>0</v>
      </c>
    </row>
    <row r="87" spans="1:7">
      <c r="A87" s="13"/>
      <c r="B87" s="19"/>
      <c r="C87" s="8" t="s">
        <v>93</v>
      </c>
      <c r="D87" s="8" t="s">
        <v>92</v>
      </c>
      <c r="E87" s="12"/>
      <c r="F87" s="14"/>
      <c r="G87" s="15"/>
    </row>
    <row r="88" spans="1:7">
      <c r="A88" s="13">
        <v>13</v>
      </c>
      <c r="B88" s="19" t="s">
        <v>117</v>
      </c>
      <c r="C88" s="8" t="s">
        <v>118</v>
      </c>
      <c r="D88" s="16"/>
      <c r="E88" s="12">
        <v>1</v>
      </c>
      <c r="F88" s="14"/>
      <c r="G88" s="15">
        <f>E88*F88</f>
        <v>0</v>
      </c>
    </row>
    <row r="89" spans="1:7">
      <c r="A89" s="13"/>
      <c r="B89" s="19"/>
      <c r="C89" s="8" t="s">
        <v>119</v>
      </c>
      <c r="D89" s="16"/>
      <c r="E89" s="12"/>
      <c r="F89" s="14"/>
      <c r="G89" s="15"/>
    </row>
    <row r="90" spans="1:7">
      <c r="A90" s="13"/>
      <c r="B90" s="19"/>
      <c r="C90" s="8" t="s">
        <v>120</v>
      </c>
      <c r="D90" s="16"/>
      <c r="E90" s="12"/>
      <c r="F90" s="14"/>
      <c r="G90" s="15"/>
    </row>
    <row r="91" spans="1:7">
      <c r="A91" s="13"/>
      <c r="B91" s="19"/>
      <c r="C91" s="8" t="s">
        <v>121</v>
      </c>
      <c r="D91" s="16"/>
      <c r="E91" s="12"/>
      <c r="F91" s="14"/>
      <c r="G91" s="15"/>
    </row>
    <row r="92" spans="1:7">
      <c r="A92" s="13"/>
      <c r="B92" s="19"/>
      <c r="C92" s="8" t="s">
        <v>122</v>
      </c>
      <c r="D92" s="16"/>
      <c r="E92" s="12"/>
      <c r="F92" s="14"/>
      <c r="G92" s="15"/>
    </row>
    <row r="93" spans="1:7">
      <c r="A93" s="6">
        <v>14</v>
      </c>
      <c r="B93" s="20" t="s">
        <v>123</v>
      </c>
      <c r="C93" s="11"/>
      <c r="D93" s="11"/>
      <c r="E93" s="7">
        <v>1</v>
      </c>
      <c r="F93" s="9"/>
      <c r="G93" s="10">
        <f>E93*F93</f>
        <v>0</v>
      </c>
    </row>
    <row r="94" spans="1:7">
      <c r="A94" s="6">
        <v>15</v>
      </c>
      <c r="B94" s="20" t="s">
        <v>124</v>
      </c>
      <c r="C94" s="11"/>
      <c r="D94" s="11"/>
      <c r="E94" s="7">
        <v>1</v>
      </c>
      <c r="F94" s="9"/>
      <c r="G94" s="10">
        <f>E94*F94</f>
        <v>0</v>
      </c>
    </row>
    <row r="95" spans="1:7">
      <c r="A95" s="13">
        <v>16</v>
      </c>
      <c r="B95" s="19" t="s">
        <v>125</v>
      </c>
      <c r="C95" s="8" t="s">
        <v>126</v>
      </c>
      <c r="D95" s="16"/>
      <c r="E95" s="12">
        <v>1</v>
      </c>
      <c r="F95" s="14"/>
      <c r="G95" s="15">
        <f>E95*F95</f>
        <v>0</v>
      </c>
    </row>
    <row r="96" spans="1:7">
      <c r="A96" s="13"/>
      <c r="B96" s="19"/>
      <c r="C96" s="8" t="s">
        <v>127</v>
      </c>
      <c r="D96" s="16"/>
      <c r="E96" s="12"/>
      <c r="F96" s="14"/>
      <c r="G96" s="15"/>
    </row>
    <row r="97" spans="1:7">
      <c r="A97" s="13"/>
      <c r="B97" s="19"/>
      <c r="C97" s="8" t="s">
        <v>128</v>
      </c>
      <c r="D97" s="16"/>
      <c r="E97" s="12"/>
      <c r="F97" s="14"/>
      <c r="G97" s="15"/>
    </row>
    <row r="98" spans="1:7">
      <c r="A98" s="13"/>
      <c r="B98" s="19"/>
      <c r="C98" s="8" t="s">
        <v>95</v>
      </c>
      <c r="D98" s="16"/>
      <c r="E98" s="12"/>
      <c r="F98" s="14"/>
      <c r="G98" s="15"/>
    </row>
    <row r="99" spans="1:7">
      <c r="A99" s="13"/>
      <c r="B99" s="19"/>
      <c r="C99" s="8" t="s">
        <v>129</v>
      </c>
      <c r="D99" s="16"/>
      <c r="E99" s="12"/>
      <c r="F99" s="14"/>
      <c r="G99" s="15"/>
    </row>
    <row r="100" spans="1:7">
      <c r="A100" s="13"/>
      <c r="B100" s="19"/>
      <c r="C100" s="8" t="s">
        <v>130</v>
      </c>
      <c r="D100" s="16"/>
      <c r="E100" s="12"/>
      <c r="F100" s="14"/>
      <c r="G100" s="15"/>
    </row>
  </sheetData>
  <mergeCells count="80">
    <mergeCell ref="E69:E71"/>
    <mergeCell ref="E72:E85"/>
    <mergeCell ref="C1:D1"/>
    <mergeCell ref="D16:D26"/>
    <mergeCell ref="D57:D65"/>
    <mergeCell ref="D78:D85"/>
    <mergeCell ref="C12:D12"/>
    <mergeCell ref="C13:D13"/>
    <mergeCell ref="C14:D14"/>
    <mergeCell ref="C15:D15"/>
    <mergeCell ref="E2:E15"/>
    <mergeCell ref="G95:G100"/>
    <mergeCell ref="F88:F92"/>
    <mergeCell ref="F95:F100"/>
    <mergeCell ref="F66:F68"/>
    <mergeCell ref="F69:F71"/>
    <mergeCell ref="F72:F85"/>
    <mergeCell ref="F86:F87"/>
    <mergeCell ref="G66:G68"/>
    <mergeCell ref="G69:G71"/>
    <mergeCell ref="G72:G85"/>
    <mergeCell ref="G86:G87"/>
    <mergeCell ref="G88:G92"/>
    <mergeCell ref="G16:G26"/>
    <mergeCell ref="G27:G34"/>
    <mergeCell ref="G35:G39"/>
    <mergeCell ref="G40:G42"/>
    <mergeCell ref="G2:G15"/>
    <mergeCell ref="G43:G45"/>
    <mergeCell ref="G46:G48"/>
    <mergeCell ref="G49:G65"/>
    <mergeCell ref="F46:F48"/>
    <mergeCell ref="F49:F65"/>
    <mergeCell ref="F43:F45"/>
    <mergeCell ref="F16:F26"/>
    <mergeCell ref="F27:F34"/>
    <mergeCell ref="F35:F39"/>
    <mergeCell ref="F40:F42"/>
    <mergeCell ref="F2:F15"/>
    <mergeCell ref="E86:E87"/>
    <mergeCell ref="E88:E92"/>
    <mergeCell ref="E95:E100"/>
    <mergeCell ref="B95:B100"/>
    <mergeCell ref="A95:A100"/>
    <mergeCell ref="B88:B92"/>
    <mergeCell ref="A88:A92"/>
    <mergeCell ref="D95:D100"/>
    <mergeCell ref="D88:D92"/>
    <mergeCell ref="E16:E26"/>
    <mergeCell ref="E27:E34"/>
    <mergeCell ref="E35:E39"/>
    <mergeCell ref="E40:E42"/>
    <mergeCell ref="E43:E45"/>
    <mergeCell ref="E46:E48"/>
    <mergeCell ref="E49:E65"/>
    <mergeCell ref="A66:A68"/>
    <mergeCell ref="A49:A65"/>
    <mergeCell ref="A46:A48"/>
    <mergeCell ref="A43:A45"/>
    <mergeCell ref="E66:E68"/>
    <mergeCell ref="A40:A42"/>
    <mergeCell ref="A35:A39"/>
    <mergeCell ref="B69:B71"/>
    <mergeCell ref="B72:B85"/>
    <mergeCell ref="B86:B87"/>
    <mergeCell ref="A69:A71"/>
    <mergeCell ref="A72:A85"/>
    <mergeCell ref="A86:A87"/>
    <mergeCell ref="B35:B39"/>
    <mergeCell ref="B40:B42"/>
    <mergeCell ref="B43:B45"/>
    <mergeCell ref="B46:B48"/>
    <mergeCell ref="B49:B65"/>
    <mergeCell ref="B66:B68"/>
    <mergeCell ref="B16:B26"/>
    <mergeCell ref="A16:A26"/>
    <mergeCell ref="A27:A34"/>
    <mergeCell ref="B27:B34"/>
    <mergeCell ref="B2:B15"/>
    <mergeCell ref="A2:A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Masař František Ing.</dc:creator>
  <cp:lastModifiedBy>Masař František Ing.</cp:lastModifiedBy>
  <dcterms:created xsi:type="dcterms:W3CDTF">2023-11-01T13:01:27Z</dcterms:created>
  <dcterms:modified xsi:type="dcterms:W3CDTF">2023-11-03T13:30:31Z</dcterms:modified>
</cp:coreProperties>
</file>